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8702CE3B-3AD9-445B-B239-C78D02BA3ED0}"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<sst xmlns="http://schemas.openxmlformats.org/spreadsheetml/2006/main" count="1130" uniqueCount="586">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</sst>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9"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314</v>
      </c>
      <c r="B10" s="173"/>
      <c r="C10" s="181" t="str">
        <f>VLOOKUP(A10,listado,2,0)</f>
        <v>G. MANTENIMIENTO DE RED CONVENCIONAL</v>
      </c>
      <c r="D10" s="181"/>
      <c r="E10" s="181"/>
      <c r="F10" s="181"/>
      <c r="G10" s="181" t="str">
        <f>VLOOKUP(A10,listado,3,0)</f>
        <v>Asistente 2</v>
      </c>
      <c r="H10" s="181"/>
      <c r="I10" s="188" t="str">
        <f>VLOOKUP(A10,listado,4,0)</f>
        <v>Soporte para mantenimiento de obras ferroviarias de infraestructura y vía</v>
      </c>
      <c r="J10" s="189"/>
      <c r="K10" s="181" t="str">
        <f>VLOOKUP(A10,listado,5,0)</f>
        <v>Murcia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2 años de experiencia en obras de mantenimiento ferroviarias.</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N7+Dc4qrYTauu84Jr+iIft4Gq2df7RGBnSPgFo59W8WuOFe/l6qHmQ3swx1XOcBU6OMAKvVIKn424HYtWv6DKw==" saltValue="Bc/WQdVlcPpou7d1xF8FN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2025-05-08T09:43:02Z</dcterms:modified>
</cp:coreProperties>
</file>